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Royalove dokupljene mirovine\"/>
    </mc:Choice>
  </mc:AlternateContent>
  <bookViews>
    <workbookView xWindow="0" yWindow="0" windowWidth="28800" windowHeight="11700"/>
  </bookViews>
  <sheets>
    <sheet name="Royal" sheetId="1" r:id="rId1"/>
  </sheets>
  <definedNames>
    <definedName name="_xlnm.Print_Area" localSheetId="0">Royal!$A$1:$D$103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  <c r="D99" i="1" l="1"/>
  <c r="D98" i="1" l="1"/>
  <c r="D97" i="1" l="1"/>
  <c r="D96" i="1"/>
  <c r="D95" i="1"/>
  <c r="D94" i="1" l="1"/>
  <c r="D93" i="1" l="1"/>
  <c r="D92" i="1"/>
  <c r="D91" i="1"/>
  <c r="D89" i="1" l="1"/>
  <c r="D88" i="1"/>
  <c r="D87" i="1"/>
  <c r="D86" i="1" l="1"/>
  <c r="D85" i="1" l="1"/>
  <c r="D84" i="1" l="1"/>
  <c r="D83" i="1" l="1"/>
  <c r="D82" i="1" l="1"/>
  <c r="D81" i="1" l="1"/>
  <c r="D80" i="1" l="1"/>
  <c r="D79" i="1" l="1"/>
  <c r="D78" i="1" l="1"/>
  <c r="D74" i="1" l="1"/>
  <c r="D73" i="1"/>
  <c r="D72" i="1" l="1"/>
  <c r="D71" i="1" l="1"/>
  <c r="D70" i="1" l="1"/>
  <c r="D69" i="1" l="1"/>
  <c r="D68" i="1" l="1"/>
  <c r="D67" i="1" l="1"/>
  <c r="D66" i="1" l="1"/>
  <c r="D65" i="1" l="1"/>
  <c r="D64" i="1" l="1"/>
  <c r="D63" i="1" l="1"/>
  <c r="D62" i="1" l="1"/>
  <c r="D57" i="1" l="1"/>
  <c r="D56" i="1" l="1"/>
  <c r="D55" i="1" l="1"/>
  <c r="D54" i="1" l="1"/>
  <c r="D53" i="1" l="1"/>
  <c r="D52" i="1" l="1"/>
  <c r="D51" i="1" l="1"/>
  <c r="D50" i="1" l="1"/>
  <c r="D49" i="1" l="1"/>
  <c r="D48" i="1" l="1"/>
  <c r="D47" i="1" l="1"/>
  <c r="D46" i="1" l="1"/>
  <c r="D44" i="1" l="1"/>
  <c r="D43" i="1" l="1"/>
  <c r="D42" i="1" l="1"/>
  <c r="D41" i="1" l="1"/>
  <c r="D40" i="1" l="1"/>
  <c r="D39" i="1" l="1"/>
  <c r="D38" i="1" l="1"/>
  <c r="D37" i="1" l="1"/>
  <c r="D36" i="1" l="1"/>
  <c r="D35" i="1" l="1"/>
  <c r="D34" i="1" l="1"/>
  <c r="D33" i="1" l="1"/>
  <c r="D31" i="1" l="1"/>
  <c r="D30" i="1" l="1"/>
  <c r="D29" i="1" l="1"/>
  <c r="D28" i="1" l="1"/>
  <c r="D27" i="1" l="1"/>
  <c r="D26" i="1" l="1"/>
  <c r="D25" i="1" l="1"/>
  <c r="D24" i="1" l="1"/>
  <c r="D23" i="1" l="1"/>
  <c r="D22" i="1" l="1"/>
  <c r="D21" i="1" l="1"/>
  <c r="D20" i="1"/>
  <c r="D10" i="1"/>
  <c r="D11" i="1"/>
  <c r="D12" i="1"/>
  <c r="D13" i="1"/>
  <c r="D14" i="1"/>
  <c r="D15" i="1"/>
  <c r="D16" i="1"/>
  <c r="D17" i="1"/>
  <c r="D18" i="1"/>
  <c r="D9" i="1"/>
</calcChain>
</file>

<file path=xl/sharedStrings.xml><?xml version="1.0" encoding="utf-8"?>
<sst xmlns="http://schemas.openxmlformats.org/spreadsheetml/2006/main" count="111" uniqueCount="32">
  <si>
    <t>Mjeseci</t>
  </si>
  <si>
    <t>2018.</t>
  </si>
  <si>
    <t>siječanj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</si>
  <si>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</si>
  <si>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</si>
  <si>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</si>
  <si>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</si>
  <si>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</si>
  <si>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</si>
  <si>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</si>
  <si>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</si>
  <si>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</si>
  <si>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</si>
  <si>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korisnika</t>
  </si>
  <si>
    <t>bruto svota upućena na isplatu (u kn)</t>
  </si>
  <si>
    <t>kol. 3 (kol.2 / kol.1)</t>
  </si>
  <si>
    <t>veljača</t>
  </si>
  <si>
    <t>2019.</t>
  </si>
  <si>
    <t>Zakon o nastavku isplate dokupljenih mirovina (NN 130/17)</t>
  </si>
  <si>
    <r>
      <t xml:space="preserve">PREGLED ISPLATE </t>
    </r>
    <r>
      <rPr>
        <b/>
        <u/>
        <sz val="12"/>
        <color rgb="FFFF0000"/>
        <rFont val="Calibri"/>
        <family val="2"/>
        <charset val="238"/>
        <scheme val="minor"/>
      </rPr>
      <t>REDOVITIH</t>
    </r>
    <r>
      <rPr>
        <sz val="12"/>
        <color rgb="FF002060"/>
        <rFont val="Calibri"/>
        <family val="2"/>
        <charset val="238"/>
        <scheme val="minor"/>
      </rPr>
      <t xml:space="preserve"> DOKUPLJENIH MIROVINA</t>
    </r>
  </si>
  <si>
    <t>Hrvatski zavod za mirovinsko osiguranje</t>
  </si>
  <si>
    <t>bruto svota dokupljene mirovine prema korisniku (u kn)
(izvedena vrijednost)</t>
  </si>
  <si>
    <t>2020.</t>
  </si>
  <si>
    <t>2021.</t>
  </si>
  <si>
    <t>2022.</t>
  </si>
  <si>
    <r>
      <t xml:space="preserve">prosinac u </t>
    </r>
    <r>
      <rPr>
        <sz val="10"/>
        <color rgb="FFFF0000"/>
        <rFont val="Calibri"/>
        <family val="2"/>
        <charset val="238"/>
        <scheme val="minor"/>
      </rPr>
      <t>kunama (kn)</t>
    </r>
  </si>
  <si>
    <t>2023.</t>
  </si>
  <si>
    <t xml:space="preserve">prosinac </t>
  </si>
  <si>
    <r>
      <t xml:space="preserve">prosinac u </t>
    </r>
    <r>
      <rPr>
        <b/>
        <sz val="10"/>
        <color rgb="FFFF0000"/>
        <rFont val="Calibri"/>
        <family val="2"/>
        <charset val="238"/>
        <scheme val="minor"/>
      </rPr>
      <t>eurima (EUR)</t>
    </r>
  </si>
  <si>
    <r>
      <t xml:space="preserve">bruto svota upućena na isplatu (u </t>
    </r>
    <r>
      <rPr>
        <sz val="10"/>
        <color rgb="FFFF0000"/>
        <rFont val="Calibri"/>
        <family val="2"/>
        <charset val="238"/>
        <scheme val="minor"/>
      </rPr>
      <t>eurima)</t>
    </r>
  </si>
  <si>
    <r>
      <t xml:space="preserve">bruto svota dokupljene mirovine prema korisniku (u </t>
    </r>
    <r>
      <rPr>
        <sz val="10"/>
        <color rgb="FFFF0000"/>
        <rFont val="Calibri"/>
        <family val="2"/>
        <charset val="238"/>
        <scheme val="minor"/>
      </rPr>
      <t>eurima)</t>
    </r>
    <r>
      <rPr>
        <sz val="10"/>
        <color theme="1"/>
        <rFont val="Calibri"/>
        <family val="2"/>
        <charset val="238"/>
        <scheme val="minor"/>
      </rPr>
      <t xml:space="preserve">
(izvedena vrijednost)</t>
    </r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</si>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</sst>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n&quot;;[Red]\-#,##0.00\ &quot;kn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3" fontId="0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0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Fill="1" applyBorder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" fontId="0" fillId="0" borderId="0" xfId="0" applyNumberFormat="1" applyFont="1"/>
    <xf numFmtId="8" fontId="3" fillId="0" borderId="0" xfId="0" applyNumberFormat="1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7" borderId="1" xfId="0" applyFont="1" applyFill="1" applyBorder="1" applyAlignment="1">
      <alignment vertical="center" wrapText="1"/>
    </xf>
    <xf numFmtId="3" fontId="0" fillId="7" borderId="1" xfId="0" applyNumberFormat="1" applyFont="1" applyFill="1" applyBorder="1" applyAlignment="1">
      <alignment vertical="center"/>
    </xf>
    <xf numFmtId="4" fontId="0" fillId="7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8" borderId="1" xfId="0" applyFont="1" applyFill="1" applyBorder="1" applyAlignment="1">
      <alignment vertical="center" wrapText="1"/>
    </xf>
    <xf numFmtId="3" fontId="0" fillId="8" borderId="1" xfId="0" applyNumberFormat="1" applyFont="1" applyFill="1" applyBorder="1" applyAlignment="1">
      <alignment vertical="center"/>
    </xf>
    <xf numFmtId="4" fontId="0" fillId="8" borderId="1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 wrapText="1"/>
    </xf>
    <xf numFmtId="3" fontId="10" fillId="7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EFE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topLeftCell="A80" workbookViewId="0">
      <selection activeCell="H104" sqref="H104"/>
    </sheetView>
  </sheetViews>
  <sheetFormatPr defaultRowHeight="15" x14ac:dyDescent="0.25"/>
  <cols>
    <col min="1" max="1" width="10.140625" style="1" customWidth="1"/>
    <col min="2" max="2" width="16.42578125" style="1" customWidth="1"/>
    <col min="3" max="3" width="19.5703125" style="1" customWidth="1"/>
    <col min="4" max="4" width="28.85546875" style="1" customWidth="1"/>
    <col min="5" max="6" width="9.140625" style="1"/>
    <col min="7" max="7" width="16" style="1" customWidth="1"/>
    <col min="8" max="11" width="9.140625" style="1"/>
    <col min="12" max="12" width="17.140625" style="1" customWidth="1"/>
    <col min="13" max="16384" width="9.140625" style="1"/>
  </cols>
  <sheetData>
    <row r="1" spans="1:4" x14ac:dyDescent="0.25">
      <c r="A1" s="1" t="s">
        <v>20</v>
      </c>
    </row>
    <row r="2" spans="1:4" ht="5.25" customHeight="1" x14ac:dyDescent="0.25"/>
    <row r="3" spans="1:4" ht="27" customHeight="1" x14ac:dyDescent="0.25">
      <c r="A3" s="31" t="s">
        <v>19</v>
      </c>
      <c r="B3" s="31"/>
      <c r="C3" s="31"/>
      <c r="D3" s="31"/>
    </row>
    <row r="4" spans="1:4" ht="38.25" x14ac:dyDescent="0.25">
      <c r="A4" s="9" t="s">
        <v>0</v>
      </c>
      <c r="B4" s="2" t="s">
        <v>13</v>
      </c>
      <c r="C4" s="2" t="s">
        <v>14</v>
      </c>
      <c r="D4" s="2" t="s">
        <v>21</v>
      </c>
    </row>
    <row r="5" spans="1:4" s="7" customFormat="1" ht="10.5" x14ac:dyDescent="0.25">
      <c r="A5" s="5">
        <v>0</v>
      </c>
      <c r="B5" s="6">
        <v>1</v>
      </c>
      <c r="C5" s="6">
        <v>2</v>
      </c>
      <c r="D5" s="6" t="s">
        <v>15</v>
      </c>
    </row>
    <row r="6" spans="1:4" s="7" customFormat="1" ht="15.75" x14ac:dyDescent="0.25">
      <c r="A6" s="32" t="s">
        <v>1</v>
      </c>
      <c r="B6" s="33"/>
      <c r="C6" s="33"/>
      <c r="D6" s="34"/>
    </row>
    <row r="7" spans="1:4" ht="12.75" customHeight="1" x14ac:dyDescent="0.25">
      <c r="A7" s="3" t="s">
        <v>2</v>
      </c>
      <c r="B7" s="4"/>
      <c r="C7" s="8"/>
      <c r="D7" s="8"/>
    </row>
    <row r="8" spans="1:4" ht="12.75" customHeight="1" x14ac:dyDescent="0.25">
      <c r="A8" s="3" t="s">
        <v>16</v>
      </c>
      <c r="B8" s="4"/>
      <c r="C8" s="8"/>
      <c r="D8" s="8"/>
    </row>
    <row r="9" spans="1:4" ht="12.75" customHeight="1" x14ac:dyDescent="0.25">
      <c r="A9" s="3" t="s">
        <v>3</v>
      </c>
      <c r="B9" s="4">
        <v>2456</v>
      </c>
      <c r="C9" s="8">
        <v>1027064.99</v>
      </c>
      <c r="D9" s="8">
        <f>C9/B9</f>
        <v>418.18607084690552</v>
      </c>
    </row>
    <row r="10" spans="1:4" ht="12.75" customHeight="1" x14ac:dyDescent="0.25">
      <c r="A10" s="3" t="s">
        <v>4</v>
      </c>
      <c r="B10" s="4">
        <v>2652</v>
      </c>
      <c r="C10" s="8">
        <v>1112258.2</v>
      </c>
      <c r="D10" s="8">
        <f t="shared" ref="D10:D18" si="0">C10/B10</f>
        <v>419.40354449472096</v>
      </c>
    </row>
    <row r="11" spans="1:4" ht="12.75" customHeight="1" x14ac:dyDescent="0.25">
      <c r="A11" s="3" t="s">
        <v>5</v>
      </c>
      <c r="B11" s="4">
        <v>2899</v>
      </c>
      <c r="C11" s="8">
        <v>1247587.04</v>
      </c>
      <c r="D11" s="8">
        <f t="shared" si="0"/>
        <v>430.35082442221454</v>
      </c>
    </row>
    <row r="12" spans="1:4" ht="12.75" customHeight="1" x14ac:dyDescent="0.25">
      <c r="A12" s="3" t="s">
        <v>6</v>
      </c>
      <c r="B12" s="4">
        <v>2999</v>
      </c>
      <c r="C12" s="8">
        <v>1295933.8899999999</v>
      </c>
      <c r="D12" s="8">
        <f t="shared" si="0"/>
        <v>432.12200400133372</v>
      </c>
    </row>
    <row r="13" spans="1:4" ht="12.75" customHeight="1" x14ac:dyDescent="0.25">
      <c r="A13" s="3" t="s">
        <v>7</v>
      </c>
      <c r="B13" s="4">
        <v>3193</v>
      </c>
      <c r="C13" s="8">
        <v>1396979.83</v>
      </c>
      <c r="D13" s="8">
        <f t="shared" si="0"/>
        <v>437.51325712496089</v>
      </c>
    </row>
    <row r="14" spans="1:4" ht="12.75" customHeight="1" x14ac:dyDescent="0.25">
      <c r="A14" s="3" t="s">
        <v>8</v>
      </c>
      <c r="B14" s="4">
        <v>3237</v>
      </c>
      <c r="C14" s="8">
        <v>1468135.47</v>
      </c>
      <c r="D14" s="8">
        <f t="shared" si="0"/>
        <v>453.54818350324376</v>
      </c>
    </row>
    <row r="15" spans="1:4" ht="12.75" customHeight="1" x14ac:dyDescent="0.25">
      <c r="A15" s="3" t="s">
        <v>9</v>
      </c>
      <c r="B15" s="4">
        <v>3202</v>
      </c>
      <c r="C15" s="8">
        <v>1436675.19</v>
      </c>
      <c r="D15" s="8">
        <f t="shared" si="0"/>
        <v>448.68057151780135</v>
      </c>
    </row>
    <row r="16" spans="1:4" ht="12.75" customHeight="1" x14ac:dyDescent="0.25">
      <c r="A16" s="3" t="s">
        <v>10</v>
      </c>
      <c r="B16" s="4">
        <v>3207</v>
      </c>
      <c r="C16" s="8">
        <v>1471101.35</v>
      </c>
      <c r="D16" s="8">
        <f t="shared" si="0"/>
        <v>458.71573121297166</v>
      </c>
    </row>
    <row r="17" spans="1:4" ht="12.75" customHeight="1" x14ac:dyDescent="0.25">
      <c r="A17" s="3" t="s">
        <v>11</v>
      </c>
      <c r="B17" s="4">
        <v>3208</v>
      </c>
      <c r="C17" s="8">
        <v>1490833.96</v>
      </c>
      <c r="D17" s="8">
        <f t="shared" si="0"/>
        <v>464.7238029925187</v>
      </c>
    </row>
    <row r="18" spans="1:4" ht="12.75" customHeight="1" x14ac:dyDescent="0.25">
      <c r="A18" s="3" t="s">
        <v>12</v>
      </c>
      <c r="B18" s="4">
        <v>3212</v>
      </c>
      <c r="C18" s="8">
        <v>1555493.16</v>
      </c>
      <c r="D18" s="8">
        <f t="shared" si="0"/>
        <v>484.27557907845579</v>
      </c>
    </row>
    <row r="19" spans="1:4" ht="15.75" x14ac:dyDescent="0.25">
      <c r="A19" s="35" t="s">
        <v>17</v>
      </c>
      <c r="B19" s="36"/>
      <c r="C19" s="36"/>
      <c r="D19" s="37"/>
    </row>
    <row r="20" spans="1:4" ht="12.75" customHeight="1" x14ac:dyDescent="0.25">
      <c r="A20" s="3" t="s">
        <v>2</v>
      </c>
      <c r="B20" s="4">
        <v>3203</v>
      </c>
      <c r="C20" s="8">
        <v>1428235.88</v>
      </c>
      <c r="D20" s="8">
        <f t="shared" ref="D20:D31" si="1">C20/B20</f>
        <v>445.90567592881672</v>
      </c>
    </row>
    <row r="21" spans="1:4" ht="12.75" customHeight="1" x14ac:dyDescent="0.25">
      <c r="A21" s="3" t="s">
        <v>16</v>
      </c>
      <c r="B21" s="4">
        <v>3193</v>
      </c>
      <c r="C21" s="8">
        <v>1324748.1399999999</v>
      </c>
      <c r="D21" s="8">
        <f t="shared" si="1"/>
        <v>414.89136861885373</v>
      </c>
    </row>
    <row r="22" spans="1:4" ht="12.75" customHeight="1" x14ac:dyDescent="0.25">
      <c r="A22" s="3" t="s">
        <v>3</v>
      </c>
      <c r="B22" s="4">
        <v>3201</v>
      </c>
      <c r="C22" s="8">
        <v>1475548.68</v>
      </c>
      <c r="D22" s="8">
        <f t="shared" si="1"/>
        <v>460.96491096532333</v>
      </c>
    </row>
    <row r="23" spans="1:4" ht="12.75" customHeight="1" x14ac:dyDescent="0.25">
      <c r="A23" s="3" t="s">
        <v>4</v>
      </c>
      <c r="B23" s="4">
        <v>3196</v>
      </c>
      <c r="C23" s="8">
        <v>1440268.38</v>
      </c>
      <c r="D23" s="8">
        <f t="shared" si="1"/>
        <v>450.64717772215266</v>
      </c>
    </row>
    <row r="24" spans="1:4" ht="12.75" customHeight="1" x14ac:dyDescent="0.25">
      <c r="A24" s="3" t="s">
        <v>5</v>
      </c>
      <c r="B24" s="4">
        <v>3189</v>
      </c>
      <c r="C24" s="8">
        <v>1437505.43</v>
      </c>
      <c r="D24" s="8">
        <f t="shared" si="1"/>
        <v>450.76996864220757</v>
      </c>
    </row>
    <row r="25" spans="1:4" ht="12.75" customHeight="1" x14ac:dyDescent="0.25">
      <c r="A25" s="3" t="s">
        <v>6</v>
      </c>
      <c r="B25" s="4">
        <v>3185</v>
      </c>
      <c r="C25" s="8">
        <v>1434739.43</v>
      </c>
      <c r="D25" s="8">
        <f t="shared" si="1"/>
        <v>450.46763893249607</v>
      </c>
    </row>
    <row r="26" spans="1:4" ht="12.75" customHeight="1" x14ac:dyDescent="0.25">
      <c r="A26" s="3" t="s">
        <v>7</v>
      </c>
      <c r="B26" s="4">
        <v>3176</v>
      </c>
      <c r="C26" s="8">
        <v>1430298.7</v>
      </c>
      <c r="D26" s="8">
        <f t="shared" si="1"/>
        <v>450.34593828715361</v>
      </c>
    </row>
    <row r="27" spans="1:4" ht="12.75" customHeight="1" x14ac:dyDescent="0.25">
      <c r="A27" s="3" t="s">
        <v>8</v>
      </c>
      <c r="B27" s="4">
        <v>3169</v>
      </c>
      <c r="C27" s="8">
        <v>1497669.57</v>
      </c>
      <c r="D27" s="8">
        <f t="shared" si="1"/>
        <v>472.60005364468287</v>
      </c>
    </row>
    <row r="28" spans="1:4" ht="12.75" customHeight="1" x14ac:dyDescent="0.25">
      <c r="A28" s="3" t="s">
        <v>9</v>
      </c>
      <c r="B28" s="4">
        <v>3160</v>
      </c>
      <c r="C28" s="13">
        <v>1460359.05</v>
      </c>
      <c r="D28" s="8">
        <f t="shared" si="1"/>
        <v>462.13893987341771</v>
      </c>
    </row>
    <row r="29" spans="1:4" ht="12.75" customHeight="1" x14ac:dyDescent="0.25">
      <c r="A29" s="3" t="s">
        <v>10</v>
      </c>
      <c r="B29" s="4">
        <v>3153</v>
      </c>
      <c r="C29" s="8">
        <v>1457892</v>
      </c>
      <c r="D29" s="8">
        <f t="shared" si="1"/>
        <v>462.38249286393909</v>
      </c>
    </row>
    <row r="30" spans="1:4" ht="12.75" customHeight="1" x14ac:dyDescent="0.25">
      <c r="A30" s="3" t="s">
        <v>11</v>
      </c>
      <c r="B30" s="4">
        <v>3150</v>
      </c>
      <c r="C30" s="8">
        <v>1455604.64</v>
      </c>
      <c r="D30" s="8">
        <f t="shared" si="1"/>
        <v>462.09671111111106</v>
      </c>
    </row>
    <row r="31" spans="1:4" ht="12.75" customHeight="1" x14ac:dyDescent="0.25">
      <c r="A31" s="3" t="s">
        <v>12</v>
      </c>
      <c r="B31" s="4">
        <v>3145</v>
      </c>
      <c r="C31" s="8">
        <v>1453688.99</v>
      </c>
      <c r="D31" s="8">
        <f t="shared" si="1"/>
        <v>462.22225437201905</v>
      </c>
    </row>
    <row r="32" spans="1:4" ht="15.75" x14ac:dyDescent="0.25">
      <c r="A32" s="38" t="s">
        <v>22</v>
      </c>
      <c r="B32" s="39"/>
      <c r="C32" s="39"/>
      <c r="D32" s="40"/>
    </row>
    <row r="33" spans="1:8" ht="12.75" customHeight="1" x14ac:dyDescent="0.25">
      <c r="A33" s="3" t="s">
        <v>2</v>
      </c>
      <c r="B33" s="4">
        <v>3136</v>
      </c>
      <c r="C33" s="8">
        <v>1447517.02</v>
      </c>
      <c r="D33" s="8">
        <f t="shared" ref="D33:D44" si="2">C33/B33</f>
        <v>461.58068239795921</v>
      </c>
      <c r="G33" s="14"/>
    </row>
    <row r="34" spans="1:8" ht="12.75" customHeight="1" x14ac:dyDescent="0.25">
      <c r="A34" s="3" t="s">
        <v>16</v>
      </c>
      <c r="B34" s="4">
        <v>3125</v>
      </c>
      <c r="C34" s="8">
        <v>1442937.54</v>
      </c>
      <c r="D34" s="8">
        <f t="shared" si="2"/>
        <v>461.74001279999999</v>
      </c>
      <c r="F34" s="11"/>
    </row>
    <row r="35" spans="1:8" ht="12.75" customHeight="1" x14ac:dyDescent="0.25">
      <c r="A35" s="3" t="s">
        <v>3</v>
      </c>
      <c r="B35" s="4">
        <v>3117</v>
      </c>
      <c r="C35" s="8">
        <v>1470903.71</v>
      </c>
      <c r="D35" s="8">
        <f t="shared" si="2"/>
        <v>471.8972441450112</v>
      </c>
      <c r="F35" s="12"/>
    </row>
    <row r="36" spans="1:8" ht="12.75" customHeight="1" x14ac:dyDescent="0.25">
      <c r="A36" s="3" t="s">
        <v>4</v>
      </c>
      <c r="B36" s="4">
        <v>3108</v>
      </c>
      <c r="C36" s="8">
        <v>1447226.67</v>
      </c>
      <c r="D36" s="8">
        <f t="shared" si="2"/>
        <v>465.64564671814668</v>
      </c>
      <c r="G36" s="14"/>
    </row>
    <row r="37" spans="1:8" ht="12.75" customHeight="1" x14ac:dyDescent="0.25">
      <c r="A37" s="3" t="s">
        <v>5</v>
      </c>
      <c r="B37" s="4">
        <v>3102</v>
      </c>
      <c r="C37" s="8">
        <v>1444800.8</v>
      </c>
      <c r="D37" s="8">
        <f t="shared" si="2"/>
        <v>465.764281108962</v>
      </c>
    </row>
    <row r="38" spans="1:8" ht="12.75" customHeight="1" x14ac:dyDescent="0.25">
      <c r="A38" s="3" t="s">
        <v>6</v>
      </c>
      <c r="B38" s="4">
        <v>3092</v>
      </c>
      <c r="C38" s="8">
        <v>1439659.17</v>
      </c>
      <c r="D38" s="8">
        <f t="shared" si="2"/>
        <v>465.60775226390683</v>
      </c>
      <c r="G38" s="11"/>
    </row>
    <row r="39" spans="1:8" ht="12.75" customHeight="1" x14ac:dyDescent="0.25">
      <c r="A39" s="3" t="s">
        <v>7</v>
      </c>
      <c r="B39" s="4">
        <v>3081</v>
      </c>
      <c r="C39" s="8">
        <v>1435220.19</v>
      </c>
      <c r="D39" s="8">
        <f t="shared" si="2"/>
        <v>465.82933787731253</v>
      </c>
      <c r="G39" s="12"/>
    </row>
    <row r="40" spans="1:8" ht="12.75" customHeight="1" x14ac:dyDescent="0.25">
      <c r="A40" s="3" t="s">
        <v>8</v>
      </c>
      <c r="B40" s="4">
        <v>3073</v>
      </c>
      <c r="C40" s="8">
        <v>1471996.8</v>
      </c>
      <c r="D40" s="8">
        <f t="shared" si="2"/>
        <v>479.0096973641393</v>
      </c>
      <c r="G40" s="14"/>
    </row>
    <row r="41" spans="1:8" ht="12.75" customHeight="1" x14ac:dyDescent="0.25">
      <c r="A41" s="3" t="s">
        <v>9</v>
      </c>
      <c r="B41" s="4">
        <v>3072</v>
      </c>
      <c r="C41" s="13">
        <v>1450716.46</v>
      </c>
      <c r="D41" s="8">
        <f t="shared" si="2"/>
        <v>472.23843098958332</v>
      </c>
    </row>
    <row r="42" spans="1:8" ht="12.75" customHeight="1" x14ac:dyDescent="0.25">
      <c r="A42" s="3" t="s">
        <v>10</v>
      </c>
      <c r="B42" s="4">
        <v>3070</v>
      </c>
      <c r="C42" s="8">
        <v>1450232.08</v>
      </c>
      <c r="D42" s="8">
        <f t="shared" si="2"/>
        <v>472.3882996742671</v>
      </c>
      <c r="G42" s="11"/>
    </row>
    <row r="43" spans="1:8" ht="12.75" customHeight="1" x14ac:dyDescent="0.25">
      <c r="A43" s="3" t="s">
        <v>11</v>
      </c>
      <c r="B43" s="4">
        <v>3061</v>
      </c>
      <c r="C43" s="8">
        <v>1445689.39</v>
      </c>
      <c r="D43" s="8">
        <f t="shared" si="2"/>
        <v>472.29316889905255</v>
      </c>
      <c r="G43" s="12"/>
    </row>
    <row r="44" spans="1:8" ht="12.75" customHeight="1" x14ac:dyDescent="0.25">
      <c r="A44" s="3" t="s">
        <v>12</v>
      </c>
      <c r="B44" s="4">
        <v>3036</v>
      </c>
      <c r="C44" s="8">
        <v>1433375.9</v>
      </c>
      <c r="D44" s="8">
        <f t="shared" si="2"/>
        <v>472.12644927536229</v>
      </c>
    </row>
    <row r="45" spans="1:8" ht="15.75" x14ac:dyDescent="0.25">
      <c r="A45" s="41" t="s">
        <v>23</v>
      </c>
      <c r="B45" s="42"/>
      <c r="C45" s="42"/>
      <c r="D45" s="43"/>
    </row>
    <row r="46" spans="1:8" ht="15.75" x14ac:dyDescent="0.25">
      <c r="A46" s="3" t="s">
        <v>2</v>
      </c>
      <c r="B46" s="4">
        <v>3025</v>
      </c>
      <c r="C46" s="8">
        <v>1427416.53</v>
      </c>
      <c r="D46" s="8">
        <f t="shared" ref="D46:D57" si="3">C46/B46</f>
        <v>471.87323305785122</v>
      </c>
      <c r="G46" s="14"/>
      <c r="H46" s="15"/>
    </row>
    <row r="47" spans="1:8" ht="15.75" x14ac:dyDescent="0.25">
      <c r="A47" s="3" t="s">
        <v>16</v>
      </c>
      <c r="B47" s="4">
        <v>3022</v>
      </c>
      <c r="C47" s="8">
        <v>1424777.85</v>
      </c>
      <c r="D47" s="8">
        <f t="shared" si="3"/>
        <v>471.46851422898743</v>
      </c>
      <c r="F47" s="11"/>
      <c r="H47" s="16"/>
    </row>
    <row r="48" spans="1:8" ht="15.75" x14ac:dyDescent="0.25">
      <c r="A48" s="3" t="s">
        <v>3</v>
      </c>
      <c r="B48" s="4">
        <v>3016</v>
      </c>
      <c r="C48" s="8">
        <v>1444889.4</v>
      </c>
      <c r="D48" s="8">
        <f t="shared" si="3"/>
        <v>479.0747347480106</v>
      </c>
      <c r="F48" s="12"/>
      <c r="G48" s="15"/>
    </row>
    <row r="49" spans="1:10" ht="15.75" x14ac:dyDescent="0.25">
      <c r="A49" s="3" t="s">
        <v>4</v>
      </c>
      <c r="B49" s="4">
        <v>3007</v>
      </c>
      <c r="C49" s="8">
        <v>1424826.57</v>
      </c>
      <c r="D49" s="8">
        <f t="shared" si="3"/>
        <v>473.83657133355507</v>
      </c>
      <c r="G49" s="16"/>
    </row>
    <row r="50" spans="1:10" x14ac:dyDescent="0.25">
      <c r="A50" s="3" t="s">
        <v>5</v>
      </c>
      <c r="B50" s="4">
        <v>2999</v>
      </c>
      <c r="C50" s="8">
        <v>1420849.97</v>
      </c>
      <c r="D50" s="8">
        <f t="shared" si="3"/>
        <v>473.77458152717571</v>
      </c>
      <c r="G50" s="15"/>
    </row>
    <row r="51" spans="1:10" ht="15.75" x14ac:dyDescent="0.25">
      <c r="A51" s="3" t="s">
        <v>6</v>
      </c>
      <c r="B51" s="4">
        <v>2986</v>
      </c>
      <c r="C51" s="8">
        <v>1413639.77</v>
      </c>
      <c r="D51" s="8">
        <f t="shared" si="3"/>
        <v>473.4225619557937</v>
      </c>
      <c r="G51" s="16"/>
      <c r="I51" s="15"/>
    </row>
    <row r="52" spans="1:10" ht="15.75" x14ac:dyDescent="0.25">
      <c r="A52" s="3" t="s">
        <v>7</v>
      </c>
      <c r="B52" s="4">
        <v>2983</v>
      </c>
      <c r="C52" s="8">
        <v>1413825.72</v>
      </c>
      <c r="D52" s="8">
        <f t="shared" si="3"/>
        <v>473.96101910828025</v>
      </c>
      <c r="G52" s="15"/>
      <c r="I52" s="16"/>
    </row>
    <row r="53" spans="1:10" x14ac:dyDescent="0.25">
      <c r="A53" s="3" t="s">
        <v>8</v>
      </c>
      <c r="B53" s="4">
        <v>2978</v>
      </c>
      <c r="C53" s="8">
        <v>1480596.15</v>
      </c>
      <c r="D53" s="8">
        <f t="shared" si="3"/>
        <v>497.17802216252517</v>
      </c>
      <c r="G53" s="15"/>
    </row>
    <row r="54" spans="1:10" ht="15.75" x14ac:dyDescent="0.25">
      <c r="A54" s="3" t="s">
        <v>9</v>
      </c>
      <c r="B54" s="4">
        <v>2970</v>
      </c>
      <c r="C54" s="13">
        <v>1442153.2</v>
      </c>
      <c r="D54" s="8">
        <f t="shared" si="3"/>
        <v>485.57346801346802</v>
      </c>
      <c r="G54" s="16"/>
    </row>
    <row r="55" spans="1:10" x14ac:dyDescent="0.25">
      <c r="A55" s="3" t="s">
        <v>10</v>
      </c>
      <c r="B55" s="4">
        <v>2960</v>
      </c>
      <c r="C55" s="8">
        <v>1437175.67</v>
      </c>
      <c r="D55" s="8">
        <f t="shared" si="3"/>
        <v>485.53232094594591</v>
      </c>
      <c r="G55" s="15"/>
    </row>
    <row r="56" spans="1:10" ht="15.75" x14ac:dyDescent="0.25">
      <c r="A56" s="3" t="s">
        <v>11</v>
      </c>
      <c r="B56" s="4">
        <v>2945</v>
      </c>
      <c r="C56" s="8">
        <v>1429921.48</v>
      </c>
      <c r="D56" s="8">
        <f t="shared" si="3"/>
        <v>485.54209847198644</v>
      </c>
      <c r="G56" s="12"/>
    </row>
    <row r="57" spans="1:10" x14ac:dyDescent="0.25">
      <c r="A57" s="3" t="s">
        <v>12</v>
      </c>
      <c r="B57" s="4">
        <v>2925</v>
      </c>
      <c r="C57" s="8">
        <v>1421342.83</v>
      </c>
      <c r="D57" s="8">
        <f t="shared" si="3"/>
        <v>485.92917264957265</v>
      </c>
      <c r="G57" s="15"/>
    </row>
    <row r="58" spans="1:10" ht="27" customHeight="1" x14ac:dyDescent="0.25">
      <c r="A58" s="31" t="s">
        <v>19</v>
      </c>
      <c r="B58" s="31"/>
      <c r="C58" s="31"/>
      <c r="D58" s="31"/>
    </row>
    <row r="59" spans="1:10" ht="38.25" x14ac:dyDescent="0.25">
      <c r="A59" s="9" t="s">
        <v>0</v>
      </c>
      <c r="B59" s="2" t="s">
        <v>13</v>
      </c>
      <c r="C59" s="2" t="s">
        <v>14</v>
      </c>
      <c r="D59" s="2" t="s">
        <v>21</v>
      </c>
    </row>
    <row r="60" spans="1:10" s="7" customFormat="1" ht="10.5" x14ac:dyDescent="0.25">
      <c r="A60" s="5">
        <v>0</v>
      </c>
      <c r="B60" s="6">
        <v>1</v>
      </c>
      <c r="C60" s="6">
        <v>2</v>
      </c>
      <c r="D60" s="6" t="s">
        <v>15</v>
      </c>
    </row>
    <row r="61" spans="1:10" ht="15.75" x14ac:dyDescent="0.25">
      <c r="A61" s="28" t="s">
        <v>24</v>
      </c>
      <c r="B61" s="29"/>
      <c r="C61" s="29"/>
      <c r="D61" s="30"/>
      <c r="G61" s="16"/>
    </row>
    <row r="62" spans="1:10" x14ac:dyDescent="0.25">
      <c r="A62" s="3" t="s">
        <v>2</v>
      </c>
      <c r="B62" s="4">
        <v>2917</v>
      </c>
      <c r="C62" s="8">
        <v>1416490.77</v>
      </c>
      <c r="D62" s="8">
        <f t="shared" ref="D62:D73" si="4">C62/B62</f>
        <v>485.59848131642099</v>
      </c>
    </row>
    <row r="63" spans="1:10" x14ac:dyDescent="0.25">
      <c r="A63" s="3" t="s">
        <v>16</v>
      </c>
      <c r="B63" s="4">
        <v>2906</v>
      </c>
      <c r="C63" s="8">
        <v>1412535.42</v>
      </c>
      <c r="D63" s="8">
        <f t="shared" si="4"/>
        <v>486.07550584996557</v>
      </c>
    </row>
    <row r="64" spans="1:10" x14ac:dyDescent="0.25">
      <c r="A64" s="3" t="s">
        <v>3</v>
      </c>
      <c r="B64" s="4">
        <v>2901</v>
      </c>
      <c r="C64" s="8">
        <v>1503406.83</v>
      </c>
      <c r="D64" s="8">
        <f t="shared" si="4"/>
        <v>518.23744570837641</v>
      </c>
      <c r="I64" s="15"/>
      <c r="J64" s="15"/>
    </row>
    <row r="65" spans="1:10" ht="15.75" x14ac:dyDescent="0.25">
      <c r="A65" s="3" t="s">
        <v>4</v>
      </c>
      <c r="B65" s="4">
        <v>2896</v>
      </c>
      <c r="C65" s="8">
        <v>1437966.81</v>
      </c>
      <c r="D65" s="8">
        <f t="shared" si="4"/>
        <v>496.53550069060776</v>
      </c>
      <c r="G65" s="15"/>
      <c r="H65" s="15"/>
      <c r="I65" s="16"/>
      <c r="J65" s="16"/>
    </row>
    <row r="66" spans="1:10" ht="15.75" x14ac:dyDescent="0.25">
      <c r="A66" s="3" t="s">
        <v>5</v>
      </c>
      <c r="B66" s="4">
        <v>2886</v>
      </c>
      <c r="C66" s="8">
        <v>1434704.73</v>
      </c>
      <c r="D66" s="8">
        <f t="shared" si="4"/>
        <v>497.12568607068607</v>
      </c>
      <c r="G66" s="16"/>
      <c r="H66" s="16"/>
    </row>
    <row r="67" spans="1:10" x14ac:dyDescent="0.25">
      <c r="A67" s="3" t="s">
        <v>6</v>
      </c>
      <c r="B67" s="4">
        <v>2874</v>
      </c>
      <c r="C67" s="8">
        <v>1429389.92</v>
      </c>
      <c r="D67" s="8">
        <f t="shared" si="4"/>
        <v>497.35209464161443</v>
      </c>
      <c r="H67" s="15"/>
    </row>
    <row r="68" spans="1:10" x14ac:dyDescent="0.25">
      <c r="A68" s="3" t="s">
        <v>7</v>
      </c>
      <c r="B68" s="4">
        <v>2868</v>
      </c>
      <c r="C68" s="8">
        <v>1426833.47</v>
      </c>
      <c r="D68" s="8">
        <f t="shared" si="4"/>
        <v>497.50120990237099</v>
      </c>
      <c r="G68" s="15"/>
      <c r="H68" s="15"/>
    </row>
    <row r="69" spans="1:10" ht="15.75" x14ac:dyDescent="0.25">
      <c r="A69" s="3" t="s">
        <v>8</v>
      </c>
      <c r="B69" s="4">
        <v>2854</v>
      </c>
      <c r="C69" s="8">
        <v>1593462.65</v>
      </c>
      <c r="D69" s="8">
        <f t="shared" si="4"/>
        <v>558.32608619481425</v>
      </c>
      <c r="G69" s="16"/>
      <c r="H69" s="16"/>
    </row>
    <row r="70" spans="1:10" x14ac:dyDescent="0.25">
      <c r="A70" s="3" t="s">
        <v>9</v>
      </c>
      <c r="B70" s="4">
        <v>2852</v>
      </c>
      <c r="C70" s="13">
        <v>1502971.12</v>
      </c>
      <c r="D70" s="8">
        <f t="shared" si="4"/>
        <v>526.98847124824692</v>
      </c>
      <c r="G70" s="15"/>
    </row>
    <row r="71" spans="1:10" ht="15.75" x14ac:dyDescent="0.25">
      <c r="A71" s="3" t="s">
        <v>10</v>
      </c>
      <c r="B71" s="4">
        <v>2838</v>
      </c>
      <c r="C71" s="8">
        <v>1496331.24</v>
      </c>
      <c r="D71" s="8">
        <f t="shared" si="4"/>
        <v>527.24849894291754</v>
      </c>
      <c r="G71" s="16"/>
      <c r="H71" s="15"/>
    </row>
    <row r="72" spans="1:10" ht="15.75" x14ac:dyDescent="0.25">
      <c r="A72" s="3" t="s">
        <v>11</v>
      </c>
      <c r="B72" s="4">
        <v>2833</v>
      </c>
      <c r="C72" s="8">
        <v>1492571.61</v>
      </c>
      <c r="D72" s="8">
        <f t="shared" si="4"/>
        <v>526.85196258383348</v>
      </c>
      <c r="H72" s="16"/>
    </row>
    <row r="73" spans="1:10" s="20" customFormat="1" ht="42" customHeight="1" x14ac:dyDescent="0.25">
      <c r="A73" s="17" t="s">
        <v>25</v>
      </c>
      <c r="B73" s="18">
        <v>2831</v>
      </c>
      <c r="C73" s="19">
        <v>1491230.5</v>
      </c>
      <c r="D73" s="19">
        <f t="shared" si="4"/>
        <v>526.75044154009186</v>
      </c>
    </row>
    <row r="74" spans="1:10" s="20" customFormat="1" ht="42" customHeight="1" x14ac:dyDescent="0.25">
      <c r="A74" s="24" t="s">
        <v>28</v>
      </c>
      <c r="B74" s="25">
        <v>2831</v>
      </c>
      <c r="C74" s="26">
        <v>197920.3</v>
      </c>
      <c r="D74" s="26">
        <f t="shared" ref="D74" si="5">C74/B74</f>
        <v>69.911797951253973</v>
      </c>
    </row>
    <row r="75" spans="1:10" ht="38.25" x14ac:dyDescent="0.25">
      <c r="A75" s="9" t="s">
        <v>0</v>
      </c>
      <c r="B75" s="2" t="s">
        <v>13</v>
      </c>
      <c r="C75" s="2" t="s">
        <v>29</v>
      </c>
      <c r="D75" s="2" t="s">
        <v>30</v>
      </c>
    </row>
    <row r="76" spans="1:10" s="7" customFormat="1" ht="10.5" x14ac:dyDescent="0.25">
      <c r="A76" s="5">
        <v>0</v>
      </c>
      <c r="B76" s="6">
        <v>1</v>
      </c>
      <c r="C76" s="6">
        <v>2</v>
      </c>
      <c r="D76" s="6" t="s">
        <v>15</v>
      </c>
    </row>
    <row r="77" spans="1:10" ht="15.75" x14ac:dyDescent="0.25">
      <c r="A77" s="28" t="s">
        <v>26</v>
      </c>
      <c r="B77" s="29"/>
      <c r="C77" s="29"/>
      <c r="D77" s="30"/>
      <c r="G77" s="16"/>
    </row>
    <row r="78" spans="1:10" x14ac:dyDescent="0.25">
      <c r="A78" s="3" t="s">
        <v>2</v>
      </c>
      <c r="B78" s="4">
        <v>2820</v>
      </c>
      <c r="C78" s="8">
        <v>197222.31</v>
      </c>
      <c r="D78" s="8">
        <f t="shared" ref="D78:D89" si="6">C78/B78</f>
        <v>69.936989361702132</v>
      </c>
      <c r="G78" s="15"/>
    </row>
    <row r="79" spans="1:10" ht="15.75" x14ac:dyDescent="0.25">
      <c r="A79" s="3" t="s">
        <v>16</v>
      </c>
      <c r="B79" s="4">
        <v>2806</v>
      </c>
      <c r="C79" s="8">
        <v>196208.38</v>
      </c>
      <c r="D79" s="8">
        <f t="shared" si="6"/>
        <v>69.924583036350683</v>
      </c>
      <c r="G79" s="16"/>
    </row>
    <row r="80" spans="1:10" x14ac:dyDescent="0.25">
      <c r="A80" s="3" t="s">
        <v>3</v>
      </c>
      <c r="B80" s="4">
        <v>2759</v>
      </c>
      <c r="C80" s="8">
        <v>224477.26</v>
      </c>
      <c r="D80" s="8">
        <f t="shared" si="6"/>
        <v>81.361819499818779</v>
      </c>
      <c r="G80" s="15"/>
      <c r="I80" s="15"/>
      <c r="J80" s="15"/>
    </row>
    <row r="81" spans="1:10" ht="15.75" x14ac:dyDescent="0.25">
      <c r="A81" s="3" t="s">
        <v>4</v>
      </c>
      <c r="B81" s="4">
        <v>2744</v>
      </c>
      <c r="C81" s="8">
        <v>203052.32</v>
      </c>
      <c r="D81" s="8">
        <f t="shared" si="6"/>
        <v>73.998658892128276</v>
      </c>
      <c r="G81" s="16"/>
      <c r="H81" s="15"/>
      <c r="I81" s="16"/>
      <c r="J81" s="16"/>
    </row>
    <row r="82" spans="1:10" ht="15.75" x14ac:dyDescent="0.25">
      <c r="A82" s="3" t="s">
        <v>5</v>
      </c>
      <c r="B82" s="4">
        <v>2727</v>
      </c>
      <c r="C82" s="8">
        <v>202032.26</v>
      </c>
      <c r="D82" s="8">
        <f t="shared" si="6"/>
        <v>74.085903923725709</v>
      </c>
      <c r="G82" s="27"/>
      <c r="H82" s="16"/>
    </row>
    <row r="83" spans="1:10" x14ac:dyDescent="0.25">
      <c r="A83" s="3" t="s">
        <v>6</v>
      </c>
      <c r="B83" s="4">
        <v>2716</v>
      </c>
      <c r="C83" s="8">
        <v>201424.96</v>
      </c>
      <c r="D83" s="8">
        <f t="shared" si="6"/>
        <v>74.162356406480114</v>
      </c>
      <c r="G83" s="15"/>
      <c r="H83" s="15"/>
    </row>
    <row r="84" spans="1:10" ht="15.75" x14ac:dyDescent="0.25">
      <c r="A84" s="3" t="s">
        <v>7</v>
      </c>
      <c r="B84" s="4">
        <v>2704</v>
      </c>
      <c r="C84" s="8">
        <v>200537.1</v>
      </c>
      <c r="D84" s="8">
        <f t="shared" si="6"/>
        <v>74.163128698224853</v>
      </c>
      <c r="G84" s="15"/>
      <c r="H84" s="16"/>
    </row>
    <row r="85" spans="1:10" ht="15.75" x14ac:dyDescent="0.25">
      <c r="A85" s="3" t="s">
        <v>8</v>
      </c>
      <c r="B85" s="4">
        <v>2691</v>
      </c>
      <c r="C85" s="8">
        <v>232681.92</v>
      </c>
      <c r="D85" s="8">
        <f t="shared" si="6"/>
        <v>86.466711259754746</v>
      </c>
      <c r="G85" s="16"/>
      <c r="H85" s="16"/>
    </row>
    <row r="86" spans="1:10" x14ac:dyDescent="0.25">
      <c r="A86" s="3" t="s">
        <v>9</v>
      </c>
      <c r="B86" s="4">
        <v>2681</v>
      </c>
      <c r="C86" s="13">
        <v>215260.06</v>
      </c>
      <c r="D86" s="8">
        <f t="shared" si="6"/>
        <v>80.290958597538236</v>
      </c>
      <c r="G86" s="15"/>
    </row>
    <row r="87" spans="1:10" ht="15.75" x14ac:dyDescent="0.25">
      <c r="A87" s="3" t="s">
        <v>10</v>
      </c>
      <c r="B87" s="4">
        <v>2658</v>
      </c>
      <c r="C87" s="8">
        <v>213455.96</v>
      </c>
      <c r="D87" s="8">
        <f t="shared" si="6"/>
        <v>80.306982693754705</v>
      </c>
      <c r="G87" s="16"/>
      <c r="H87" s="15"/>
    </row>
    <row r="88" spans="1:10" ht="15.75" x14ac:dyDescent="0.25">
      <c r="A88" s="3" t="s">
        <v>11</v>
      </c>
      <c r="B88" s="4">
        <v>2651</v>
      </c>
      <c r="C88" s="8">
        <v>212916.55</v>
      </c>
      <c r="D88" s="8">
        <f t="shared" si="6"/>
        <v>80.3155601659751</v>
      </c>
      <c r="H88" s="16"/>
    </row>
    <row r="89" spans="1:10" s="20" customFormat="1" x14ac:dyDescent="0.25">
      <c r="A89" s="21" t="s">
        <v>27</v>
      </c>
      <c r="B89" s="22">
        <v>2644</v>
      </c>
      <c r="C89" s="23">
        <v>212160.42</v>
      </c>
      <c r="D89" s="23">
        <f t="shared" si="6"/>
        <v>80.242216338880482</v>
      </c>
    </row>
    <row r="90" spans="1:10" ht="15.75" x14ac:dyDescent="0.25">
      <c r="A90" s="28" t="s">
        <v>31</v>
      </c>
      <c r="B90" s="29"/>
      <c r="C90" s="29"/>
      <c r="D90" s="30"/>
      <c r="G90" s="16"/>
    </row>
    <row r="91" spans="1:10" x14ac:dyDescent="0.25">
      <c r="A91" s="3" t="s">
        <v>2</v>
      </c>
      <c r="B91" s="4">
        <v>2628</v>
      </c>
      <c r="C91" s="8">
        <v>211100.69</v>
      </c>
      <c r="D91" s="8">
        <f t="shared" ref="D91:D100" si="7">C91/B91</f>
        <v>80.327507610350082</v>
      </c>
      <c r="G91" s="15"/>
    </row>
    <row r="92" spans="1:10" ht="15.75" x14ac:dyDescent="0.25">
      <c r="A92" s="3" t="s">
        <v>16</v>
      </c>
      <c r="B92" s="4">
        <v>2619</v>
      </c>
      <c r="C92" s="8">
        <v>210613.76000000001</v>
      </c>
      <c r="D92" s="8">
        <f t="shared" si="7"/>
        <v>80.417625047728137</v>
      </c>
      <c r="G92" s="16"/>
    </row>
    <row r="93" spans="1:10" x14ac:dyDescent="0.25">
      <c r="A93" s="3" t="s">
        <v>3</v>
      </c>
      <c r="B93" s="4">
        <v>2615</v>
      </c>
      <c r="C93" s="8">
        <v>236676.79</v>
      </c>
      <c r="D93" s="8">
        <f t="shared" si="7"/>
        <v>90.507376673040156</v>
      </c>
      <c r="G93" s="15"/>
      <c r="I93" s="15"/>
      <c r="J93" s="15"/>
    </row>
    <row r="94" spans="1:10" ht="15.75" x14ac:dyDescent="0.25">
      <c r="A94" s="3" t="s">
        <v>4</v>
      </c>
      <c r="B94" s="4">
        <v>2608</v>
      </c>
      <c r="C94" s="8">
        <v>218743.03</v>
      </c>
      <c r="D94" s="8">
        <f t="shared" si="7"/>
        <v>83.873861196319012</v>
      </c>
      <c r="G94" s="16"/>
      <c r="H94" s="15"/>
      <c r="I94" s="16"/>
      <c r="J94" s="16"/>
    </row>
    <row r="95" spans="1:10" ht="15.75" x14ac:dyDescent="0.25">
      <c r="A95" s="3" t="s">
        <v>5</v>
      </c>
      <c r="B95" s="4">
        <v>2601</v>
      </c>
      <c r="C95" s="8">
        <v>218015.43</v>
      </c>
      <c r="D95" s="8">
        <f t="shared" si="7"/>
        <v>83.819850057670124</v>
      </c>
      <c r="G95" s="15"/>
      <c r="H95" s="16"/>
    </row>
    <row r="96" spans="1:10" ht="15.75" x14ac:dyDescent="0.25">
      <c r="A96" s="3" t="s">
        <v>6</v>
      </c>
      <c r="B96" s="4">
        <v>2596</v>
      </c>
      <c r="C96" s="8">
        <v>217011.06</v>
      </c>
      <c r="D96" s="8">
        <f t="shared" si="7"/>
        <v>83.594399075500775</v>
      </c>
      <c r="G96" s="15"/>
      <c r="H96" s="27"/>
      <c r="I96" s="27"/>
    </row>
    <row r="97" spans="1:9" ht="15.75" x14ac:dyDescent="0.25">
      <c r="A97" s="3" t="s">
        <v>7</v>
      </c>
      <c r="B97" s="4">
        <v>2588</v>
      </c>
      <c r="C97" s="8">
        <v>216787.95</v>
      </c>
      <c r="D97" s="8">
        <f t="shared" si="7"/>
        <v>83.766595826893365</v>
      </c>
      <c r="G97" s="16"/>
      <c r="H97" s="16"/>
      <c r="I97" s="16"/>
    </row>
    <row r="98" spans="1:9" ht="15.75" x14ac:dyDescent="0.25">
      <c r="A98" s="3" t="s">
        <v>8</v>
      </c>
      <c r="B98" s="4">
        <v>2574</v>
      </c>
      <c r="C98" s="8">
        <v>248139.64</v>
      </c>
      <c r="D98" s="8">
        <f t="shared" si="7"/>
        <v>96.40234654234655</v>
      </c>
      <c r="G98" s="15"/>
      <c r="H98" s="27"/>
    </row>
    <row r="99" spans="1:9" ht="15.75" x14ac:dyDescent="0.25">
      <c r="A99" s="3" t="s">
        <v>9</v>
      </c>
      <c r="B99" s="4">
        <v>2569</v>
      </c>
      <c r="C99" s="13">
        <v>231580.46</v>
      </c>
      <c r="D99" s="8">
        <f t="shared" si="7"/>
        <v>90.144203970416498</v>
      </c>
      <c r="G99" s="16"/>
    </row>
    <row r="100" spans="1:9" ht="15.75" x14ac:dyDescent="0.25">
      <c r="A100" s="3" t="s">
        <v>10</v>
      </c>
      <c r="B100" s="4">
        <v>2559</v>
      </c>
      <c r="C100" s="8">
        <v>230953.64</v>
      </c>
      <c r="D100" s="8">
        <f t="shared" si="7"/>
        <v>90.251520125048856</v>
      </c>
      <c r="G100" s="16"/>
      <c r="H100" s="15"/>
    </row>
    <row r="101" spans="1:9" ht="15.75" x14ac:dyDescent="0.25">
      <c r="A101" s="3" t="s">
        <v>11</v>
      </c>
      <c r="B101" s="4"/>
      <c r="C101" s="8"/>
      <c r="D101" s="8"/>
      <c r="H101" s="16"/>
    </row>
    <row r="102" spans="1:9" s="20" customFormat="1" x14ac:dyDescent="0.25">
      <c r="A102" s="21" t="s">
        <v>27</v>
      </c>
      <c r="B102" s="22"/>
      <c r="C102" s="23"/>
      <c r="D102" s="23"/>
    </row>
    <row r="103" spans="1:9" x14ac:dyDescent="0.25">
      <c r="A103" s="10" t="s">
        <v>18</v>
      </c>
    </row>
  </sheetData>
  <mergeCells count="9">
    <mergeCell ref="A90:D90"/>
    <mergeCell ref="A77:D77"/>
    <mergeCell ref="A61:D61"/>
    <mergeCell ref="A58:D58"/>
    <mergeCell ref="A3:D3"/>
    <mergeCell ref="A6:D6"/>
    <mergeCell ref="A19:D19"/>
    <mergeCell ref="A32:D32"/>
    <mergeCell ref="A45:D45"/>
  </mergeCells>
  <pageMargins left="1.299212598425197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Royal</vt:lpstr>
      <vt:lpstr>Royal!Podrucje_ispisa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2024-05-15T05:17:09Z</cp:lastPrinted>
  <dcterms:created xsi:type="dcterms:W3CDTF">2019-03-28T14:02:28Z</dcterms:created>
  <dcterms:modified xsi:type="dcterms:W3CDTF">2024-11-06T08:45:20Z</dcterms:modified>
</cp:coreProperties>
</file>